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<sst xmlns="http://schemas.openxmlformats.org/spreadsheetml/2006/main" count="27" uniqueCount="24">
  <si>
    <t>注：只需在黄色框中填写数字，其它费用可自动计算得到</t>
  </si>
  <si>
    <t>序号</t>
  </si>
  <si>
    <t>项目名称</t>
  </si>
  <si>
    <t>专业组</t>
  </si>
  <si>
    <t>PI</t>
  </si>
  <si>
    <t>例数</t>
  </si>
  <si>
    <t>研究者观察费</t>
  </si>
  <si>
    <t>检验检查费（元）</t>
  </si>
  <si>
    <t>受试者补贴</t>
  </si>
  <si>
    <t>资料保管费（免费包管5年，第6年开始，5000元/年）</t>
  </si>
  <si>
    <t>其它</t>
  </si>
  <si>
    <t>机构管理费（30%）</t>
  </si>
  <si>
    <t>税费（6%）</t>
  </si>
  <si>
    <t>合计（元）</t>
  </si>
  <si>
    <t>每例观察费（元/例）</t>
  </si>
  <si>
    <t>小计（元）</t>
  </si>
  <si>
    <t>每例检验检查费（元/例）</t>
  </si>
  <si>
    <t>每例补助（元/例）</t>
  </si>
  <si>
    <t>项目内容</t>
  </si>
  <si>
    <t>金额</t>
  </si>
  <si>
    <t>示例</t>
  </si>
  <si>
    <t>药物1</t>
  </si>
  <si>
    <t>xx</t>
  </si>
  <si>
    <t>备注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</si>
</sst>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Tahoma"/>
      <charset val="134"/>
    </font>
    <font>
      <sz val="12"/>
      <color theme="1"/>
      <name val="Tahoma"/>
      <charset val="134"/>
    </font>
    <font>
      <b/>
      <sz val="16"/>
      <color theme="1"/>
      <name val="宋体"/>
      <charset val="134"/>
    </font>
    <font>
      <sz val="11"/>
      <color theme="1"/>
      <name val="宋体"/>
      <charset val="134"/>
    </font>
    <font>
      <sz val="12"/>
      <color theme="1"/>
      <name val="宋体"/>
      <charset val="134"/>
    </font>
    <font>
      <b/>
      <sz val="12"/>
      <color theme="1"/>
      <name val="Tahoma"/>
      <charset val="134"/>
    </font>
    <font>
      <b/>
      <sz val="12"/>
      <color theme="1"/>
      <name val="宋体"/>
      <charset val="134"/>
    </font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/>
    <xf numFmtId="43" fontId="7" fillId="0" borderId="0" applyFont="0" applyFill="0" applyBorder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2" fontId="7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7" fillId="4" borderId="4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5" borderId="8" applyNumberFormat="0" applyAlignment="0" applyProtection="0">
      <alignment vertical="center"/>
    </xf>
    <xf numFmtId="0" fontId="19" fillId="6" borderId="9" applyNumberFormat="0" applyAlignment="0" applyProtection="0">
      <alignment vertical="center"/>
    </xf>
    <xf numFmtId="0" fontId="20" fillId="6" borderId="8" applyNumberFormat="0" applyAlignment="0" applyProtection="0">
      <alignment vertical="center"/>
    </xf>
    <xf numFmtId="0" fontId="21" fillId="7" borderId="10" applyNumberFormat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7" fillId="33" borderId="0" applyNumberFormat="0" applyBorder="0" applyAlignment="0" applyProtection="0">
      <alignment vertical="center"/>
    </xf>
    <xf numFmtId="0" fontId="27" fillId="34" borderId="0" applyNumberFormat="0" applyBorder="0" applyAlignment="0" applyProtection="0">
      <alignment vertical="center"/>
    </xf>
    <xf numFmtId="0" fontId="7" fillId="4" borderId="4" applyNumberFormat="0" applyFont="0" applyAlignment="0" applyProtection="0">
      <alignment vertical="center"/>
    </xf>
    <xf numFmtId="0" fontId="7" fillId="0" borderId="0">
      <alignment vertical="center"/>
    </xf>
  </cellStyleXfs>
  <cellXfs count="21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3" fillId="0" borderId="0" xfId="0" applyFont="1" applyAlignment="1">
      <alignment wrapText="1"/>
    </xf>
    <xf numFmtId="0" fontId="7" fillId="0" borderId="1" xfId="50" applyFont="1" applyBorder="1" applyAlignment="1">
      <alignment horizontal="center" vertical="center" wrapText="1"/>
    </xf>
    <xf numFmtId="0" fontId="7" fillId="0" borderId="1" xfId="50" applyBorder="1" applyAlignment="1">
      <alignment horizontal="center" vertical="center" wrapText="1"/>
    </xf>
    <xf numFmtId="0" fontId="7" fillId="0" borderId="2" xfId="50" applyFont="1" applyBorder="1" applyAlignment="1">
      <alignment horizontal="center" vertical="center" wrapText="1"/>
    </xf>
    <xf numFmtId="0" fontId="7" fillId="0" borderId="3" xfId="50" applyFont="1" applyBorder="1" applyAlignment="1">
      <alignment horizontal="center" vertical="center" wrapText="1"/>
    </xf>
    <xf numFmtId="0" fontId="8" fillId="0" borderId="1" xfId="50" applyFont="1" applyBorder="1" applyAlignment="1">
      <alignment horizontal="center" vertical="center" wrapText="1"/>
    </xf>
    <xf numFmtId="0" fontId="9" fillId="3" borderId="1" xfId="50" applyFont="1" applyFill="1" applyBorder="1" applyAlignment="1">
      <alignment horizontal="center" vertical="center" wrapText="1"/>
    </xf>
    <xf numFmtId="0" fontId="9" fillId="0" borderId="1" xfId="5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注释 2" xfId="49"/>
    <cellStyle name="常规 2" xfId="50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Q11"/>
  <sheetViews>
    <sheetView tabSelected="1" zoomScale="80" zoomScaleNormal="80" workbookViewId="0">
      <selection activeCell="U15" sqref="U15"/>
    </sheetView>
  </sheetViews>
  <sheetFormatPr defaultColWidth="9" defaultRowHeight="20.1" customHeight="1"/>
  <cols>
    <col min="1" max="1" width="6" style="1" customWidth="1"/>
    <col min="2" max="2" width="19.875" style="1" customWidth="1"/>
    <col min="3" max="3" width="14.875" style="1" customWidth="1"/>
    <col min="4" max="4" width="8.5" style="1" customWidth="1"/>
    <col min="5" max="5" width="12.875" style="1" customWidth="1"/>
    <col min="6" max="6" width="11.75" style="1" customWidth="1"/>
    <col min="7" max="7" width="11.25" style="1" customWidth="1"/>
    <col min="8" max="8" width="13.25" style="1" customWidth="1"/>
    <col min="9" max="10" width="10.5" style="1" customWidth="1"/>
    <col min="11" max="11" width="9" style="1"/>
    <col min="12" max="13" width="17" style="1" customWidth="1"/>
    <col min="14" max="14" width="11.625" style="1" customWidth="1"/>
    <col min="15" max="15" width="11.25" style="1" customWidth="1"/>
    <col min="16" max="16384" width="9" style="1"/>
  </cols>
  <sheetData>
    <row r="2" s="1" customFormat="1" customHeight="1" spans="1:8">
      <c r="A2" s="4" t="s">
        <v>0</v>
      </c>
      <c r="B2" s="4"/>
      <c r="C2" s="4"/>
      <c r="D2" s="4"/>
      <c r="E2" s="4"/>
      <c r="F2" s="4"/>
      <c r="G2" s="5"/>
      <c r="H2" s="5"/>
    </row>
    <row r="3" s="1" customFormat="1" customHeight="1" spans="1:8">
      <c r="A3" s="4"/>
      <c r="B3" s="4"/>
      <c r="C3" s="4"/>
      <c r="D3" s="4"/>
      <c r="E3" s="4"/>
      <c r="F3" s="4"/>
      <c r="G3" s="5"/>
      <c r="H3" s="5"/>
    </row>
    <row r="4" customHeight="1" spans="1:17">
      <c r="A4" s="6" t="s">
        <v>1</v>
      </c>
      <c r="B4" s="6" t="s">
        <v>2</v>
      </c>
      <c r="C4" s="6" t="s">
        <v>3</v>
      </c>
      <c r="D4" s="7" t="s">
        <v>4</v>
      </c>
      <c r="E4" s="6" t="s">
        <v>5</v>
      </c>
      <c r="F4" s="6" t="s">
        <v>6</v>
      </c>
      <c r="G4" s="6"/>
      <c r="H4" s="6" t="s">
        <v>7</v>
      </c>
      <c r="I4" s="6"/>
      <c r="J4" s="13" t="s">
        <v>8</v>
      </c>
      <c r="K4" s="13"/>
      <c r="L4" s="14" t="s">
        <v>9</v>
      </c>
      <c r="M4" s="15" t="s">
        <v>10</v>
      </c>
      <c r="N4" s="16"/>
      <c r="O4" s="14" t="s">
        <v>11</v>
      </c>
      <c r="P4" s="14" t="s">
        <v>12</v>
      </c>
      <c r="Q4" s="6" t="s">
        <v>13</v>
      </c>
    </row>
    <row r="5" s="2" customFormat="1" ht="31" customHeight="1" spans="1:17">
      <c r="A5" s="6"/>
      <c r="B5" s="6"/>
      <c r="C5" s="6"/>
      <c r="D5" s="7"/>
      <c r="E5" s="6"/>
      <c r="F5" s="6" t="s">
        <v>14</v>
      </c>
      <c r="G5" s="6" t="s">
        <v>15</v>
      </c>
      <c r="H5" s="6" t="s">
        <v>16</v>
      </c>
      <c r="I5" s="6" t="s">
        <v>15</v>
      </c>
      <c r="J5" s="6" t="s">
        <v>17</v>
      </c>
      <c r="K5" s="6" t="s">
        <v>15</v>
      </c>
      <c r="L5" s="14"/>
      <c r="M5" s="14" t="s">
        <v>18</v>
      </c>
      <c r="N5" s="13" t="s">
        <v>19</v>
      </c>
      <c r="O5" s="14"/>
      <c r="P5" s="14"/>
      <c r="Q5" s="7"/>
    </row>
    <row r="6" s="3" customFormat="1" ht="32" customHeight="1" spans="1:17">
      <c r="A6" s="8" t="s">
        <v>20</v>
      </c>
      <c r="B6" s="8" t="s">
        <v>21</v>
      </c>
      <c r="C6" s="8" t="s">
        <v>22</v>
      </c>
      <c r="D6" s="8" t="s">
        <v>22</v>
      </c>
      <c r="E6" s="9">
        <v>15</v>
      </c>
      <c r="F6" s="9">
        <v>5000</v>
      </c>
      <c r="G6" s="8">
        <f>E6*F6</f>
        <v>75000</v>
      </c>
      <c r="H6" s="10">
        <v>1000</v>
      </c>
      <c r="I6" s="17">
        <f>H6*E6</f>
        <v>15000</v>
      </c>
      <c r="J6" s="18">
        <v>1000</v>
      </c>
      <c r="K6" s="17">
        <f>E6*J6</f>
        <v>15000</v>
      </c>
      <c r="L6" s="18">
        <v>25000</v>
      </c>
      <c r="M6" s="19"/>
      <c r="N6" s="18">
        <v>0</v>
      </c>
      <c r="O6" s="17">
        <f>(G6+I6+K6+L6+N6)*30%</f>
        <v>39000</v>
      </c>
      <c r="P6" s="17">
        <f>(G6+I6+K6+L6+N6+O6)*6%</f>
        <v>10140</v>
      </c>
      <c r="Q6" s="20">
        <f>G6+I6+K6+L6+N6+O6+P6</f>
        <v>179140</v>
      </c>
    </row>
    <row r="7" s="2" customFormat="1" customHeight="1" spans="1:17">
      <c r="A7" s="7"/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</row>
    <row r="8" s="2" customFormat="1" customHeight="1" spans="1:17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</row>
    <row r="9" customHeight="1" spans="1:17">
      <c r="A9" s="11"/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</row>
    <row r="10" customHeight="1" spans="1:17">
      <c r="A10" s="11"/>
      <c r="B10" s="11"/>
      <c r="C10" s="11"/>
      <c r="D10" s="11"/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11"/>
    </row>
    <row r="11" customHeight="1" spans="1:1">
      <c r="A11" s="12" t="s">
        <v>23</v>
      </c>
    </row>
  </sheetData>
  <mergeCells count="14">
    <mergeCell ref="F4:G4"/>
    <mergeCell ref="H4:I4"/>
    <mergeCell ref="J4:K4"/>
    <mergeCell ref="M4:N4"/>
    <mergeCell ref="A4:A5"/>
    <mergeCell ref="B4:B5"/>
    <mergeCell ref="C4:C5"/>
    <mergeCell ref="D4:D5"/>
    <mergeCell ref="E4:E5"/>
    <mergeCell ref="L4:L5"/>
    <mergeCell ref="O4:O5"/>
    <mergeCell ref="P4:P5"/>
    <mergeCell ref="Q4:Q5"/>
    <mergeCell ref="A2:F3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邹吉利</cp:lastModifiedBy>
  <dcterms:created xsi:type="dcterms:W3CDTF">2008-09-11T17:22:00Z</dcterms:created>
  <dcterms:modified xsi:type="dcterms:W3CDTF">2024-12-27T00:28:54Z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2052-12.1.0.19302</vt:lpwstr>
  </property>
  <property fmtid="{D5CDD505-2E9C-101B-9397-08002B2CF9AE}" pid="3" name="ICV">
    <vt:lpwstr>62D945978C7643DA874D5935543F3BB6</vt:lpwstr>
  </property>
</Properties>
</file>